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'Sheet1'!$B$4:$I$120</definedName>
  </definedNames>
  <calcPr fullCalcOnLoad="1"/>
</workbook>
</file>

<file path=xl/sharedStrings.xml><?xml version="1.0" encoding="utf-8"?>
<sst xmlns="http://schemas.openxmlformats.org/spreadsheetml/2006/main" count="252" uniqueCount="141">
  <si>
    <t>ACC</t>
  </si>
  <si>
    <t>Clemson</t>
  </si>
  <si>
    <t>Duke</t>
  </si>
  <si>
    <t>FSU</t>
  </si>
  <si>
    <t>Georgia Tech</t>
  </si>
  <si>
    <t>North Carolina</t>
  </si>
  <si>
    <t>NC State</t>
  </si>
  <si>
    <t>Maryland</t>
  </si>
  <si>
    <t>Virginia</t>
  </si>
  <si>
    <t>Wake Forest</t>
  </si>
  <si>
    <t>Boston College</t>
  </si>
  <si>
    <t>Connecticut</t>
  </si>
  <si>
    <t>Miami</t>
  </si>
  <si>
    <t>Pittsburgh</t>
  </si>
  <si>
    <t>Rutgers</t>
  </si>
  <si>
    <t>Syracuse</t>
  </si>
  <si>
    <t>Temple</t>
  </si>
  <si>
    <t>Virginia Tech</t>
  </si>
  <si>
    <t>West Virginia</t>
  </si>
  <si>
    <t>Illinois</t>
  </si>
  <si>
    <t>Indiana</t>
  </si>
  <si>
    <t>Iowa</t>
  </si>
  <si>
    <t>Michigan</t>
  </si>
  <si>
    <t>Michigan State</t>
  </si>
  <si>
    <t>Minnesota</t>
  </si>
  <si>
    <t>Northwestern</t>
  </si>
  <si>
    <t>Ohio State</t>
  </si>
  <si>
    <t>Penn State</t>
  </si>
  <si>
    <t>Purdue</t>
  </si>
  <si>
    <t>Wisconsin</t>
  </si>
  <si>
    <t>Baylor</t>
  </si>
  <si>
    <t>Colorado</t>
  </si>
  <si>
    <t>Iowa State</t>
  </si>
  <si>
    <t>Kansas</t>
  </si>
  <si>
    <t>Kansas State</t>
  </si>
  <si>
    <t>Missouri</t>
  </si>
  <si>
    <t>Nebraska</t>
  </si>
  <si>
    <t>Oklahoma</t>
  </si>
  <si>
    <t>Oklahoma State</t>
  </si>
  <si>
    <t>Texas</t>
  </si>
  <si>
    <t>Texas A&amp;M</t>
  </si>
  <si>
    <t>Texas Tech</t>
  </si>
  <si>
    <t>Army</t>
  </si>
  <si>
    <t>Cincinnati</t>
  </si>
  <si>
    <t>East Carolina</t>
  </si>
  <si>
    <t>Houston</t>
  </si>
  <si>
    <t>Louisville</t>
  </si>
  <si>
    <t>Memphis</t>
  </si>
  <si>
    <t>Southern Miss</t>
  </si>
  <si>
    <t>TCU</t>
  </si>
  <si>
    <t>Tulane</t>
  </si>
  <si>
    <t>UAB</t>
  </si>
  <si>
    <t>USF</t>
  </si>
  <si>
    <t>MAC</t>
  </si>
  <si>
    <t>Akron</t>
  </si>
  <si>
    <t>Ball State</t>
  </si>
  <si>
    <t>Buffalo</t>
  </si>
  <si>
    <t>Bowling Green</t>
  </si>
  <si>
    <t>Central Michigan</t>
  </si>
  <si>
    <t>Eastern Michigan</t>
  </si>
  <si>
    <t>Kent State</t>
  </si>
  <si>
    <t>Marshall</t>
  </si>
  <si>
    <t>Miami, Ohio</t>
  </si>
  <si>
    <t>Northern Illinois</t>
  </si>
  <si>
    <t>Ohio</t>
  </si>
  <si>
    <t>Toledo</t>
  </si>
  <si>
    <t>UCF</t>
  </si>
  <si>
    <t>Western Michigan</t>
  </si>
  <si>
    <t>Air Force</t>
  </si>
  <si>
    <t>BYU</t>
  </si>
  <si>
    <t>Colorado State</t>
  </si>
  <si>
    <t>New Mexico</t>
  </si>
  <si>
    <t>San Diego State</t>
  </si>
  <si>
    <t>UNLV</t>
  </si>
  <si>
    <t>Utah</t>
  </si>
  <si>
    <t>Wyoming</t>
  </si>
  <si>
    <t>Arizona</t>
  </si>
  <si>
    <t>Arizona State</t>
  </si>
  <si>
    <t>California</t>
  </si>
  <si>
    <t>Oregon</t>
  </si>
  <si>
    <t>Oregon State</t>
  </si>
  <si>
    <t>Stanford</t>
  </si>
  <si>
    <t>UCLA</t>
  </si>
  <si>
    <t>USC</t>
  </si>
  <si>
    <t>Washington</t>
  </si>
  <si>
    <t>Washington State</t>
  </si>
  <si>
    <t>SEC</t>
  </si>
  <si>
    <t>Alabama</t>
  </si>
  <si>
    <t>Arkansas</t>
  </si>
  <si>
    <t>Auburn</t>
  </si>
  <si>
    <t>Florida</t>
  </si>
  <si>
    <t>Georgia</t>
  </si>
  <si>
    <t>Kentucky</t>
  </si>
  <si>
    <t>LSU</t>
  </si>
  <si>
    <t>Mississippi</t>
  </si>
  <si>
    <t>Mississippi State</t>
  </si>
  <si>
    <t>South Carolina</t>
  </si>
  <si>
    <t>Tennessee</t>
  </si>
  <si>
    <t>Vanderbilt</t>
  </si>
  <si>
    <t>Arkansas State</t>
  </si>
  <si>
    <t>Idaho</t>
  </si>
  <si>
    <t>Louisiana-Lafayette</t>
  </si>
  <si>
    <t>Louisiana-Monroe</t>
  </si>
  <si>
    <t>Middle Tennessee</t>
  </si>
  <si>
    <t>New Mexico State</t>
  </si>
  <si>
    <t>North Texas</t>
  </si>
  <si>
    <t>Utah State</t>
  </si>
  <si>
    <t>WAC</t>
  </si>
  <si>
    <t>Boise State</t>
  </si>
  <si>
    <t>Fresno State</t>
  </si>
  <si>
    <t>Hawaii</t>
  </si>
  <si>
    <t>Louisiana Tech</t>
  </si>
  <si>
    <t>Nevada</t>
  </si>
  <si>
    <t>Rice</t>
  </si>
  <si>
    <t>San Jose State</t>
  </si>
  <si>
    <t>SMU</t>
  </si>
  <si>
    <t>Tulsa</t>
  </si>
  <si>
    <t>UTEP</t>
  </si>
  <si>
    <t>Navy</t>
  </si>
  <si>
    <t>Notre Dame</t>
  </si>
  <si>
    <t>Troy</t>
  </si>
  <si>
    <t>BE</t>
  </si>
  <si>
    <t>B10</t>
  </si>
  <si>
    <t>B12</t>
  </si>
  <si>
    <t>CUSA</t>
  </si>
  <si>
    <t>MWEST</t>
  </si>
  <si>
    <t>PAC10</t>
  </si>
  <si>
    <t>SUNBELT</t>
  </si>
  <si>
    <t>IND</t>
  </si>
  <si>
    <t>Conf</t>
  </si>
  <si>
    <t>School</t>
  </si>
  <si>
    <t>Total Rev.</t>
  </si>
  <si>
    <t>Total Exp.</t>
  </si>
  <si>
    <t>Women's Exp.</t>
  </si>
  <si>
    <t>Football Rev.</t>
  </si>
  <si>
    <t>Football Exp.</t>
  </si>
  <si>
    <t>Women's Rev.</t>
  </si>
  <si>
    <t>N/A</t>
  </si>
  <si>
    <t>Net</t>
  </si>
  <si>
    <t>Athletic Revenue and Expenses, 2003-04 Academic Year</t>
  </si>
  <si>
    <t>Source: Orlando Sentinel, via the Equity in Athletics Disclosure Act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</si>
</sst>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140625" style="1" customWidth="1"/>
    <col min="2" max="2" width="16.8515625" style="1" customWidth="1"/>
    <col min="3" max="3" width="11.8515625" style="1" bestFit="1" customWidth="1"/>
    <col min="4" max="5" width="12.7109375" style="1" customWidth="1"/>
    <col min="6" max="6" width="12.421875" style="1" customWidth="1"/>
    <col min="7" max="7" width="13.57421875" style="1" customWidth="1"/>
    <col min="8" max="8" width="11.57421875" style="1" customWidth="1"/>
    <col min="9" max="9" width="11.28125" style="1" bestFit="1" customWidth="1"/>
  </cols>
  <sheetData>
    <row r="1" ht="12.75">
      <c r="A1" s="3" t="s">
        <v>139</v>
      </c>
    </row>
    <row r="2" ht="12.75">
      <c r="A2" s="1" t="s">
        <v>140</v>
      </c>
    </row>
    <row r="4" spans="1:9" s="4" customFormat="1" ht="15" customHeight="1">
      <c r="A4" s="7" t="s">
        <v>129</v>
      </c>
      <c r="B4" s="8" t="s">
        <v>130</v>
      </c>
      <c r="C4" s="8" t="s">
        <v>131</v>
      </c>
      <c r="D4" s="8" t="s">
        <v>132</v>
      </c>
      <c r="E4" s="8" t="s">
        <v>138</v>
      </c>
      <c r="F4" s="8" t="s">
        <v>136</v>
      </c>
      <c r="G4" s="8" t="s">
        <v>133</v>
      </c>
      <c r="H4" s="8" t="s">
        <v>134</v>
      </c>
      <c r="I4" s="8" t="s">
        <v>135</v>
      </c>
    </row>
    <row r="5" spans="1:9" s="4" customFormat="1" ht="12.75">
      <c r="A5" s="5" t="s">
        <v>0</v>
      </c>
      <c r="B5" s="6" t="s">
        <v>2</v>
      </c>
      <c r="C5" s="9">
        <v>38988933</v>
      </c>
      <c r="D5" s="9">
        <v>17290499</v>
      </c>
      <c r="E5" s="9">
        <f aca="true" t="shared" si="0" ref="E5:E121">+C5-D5</f>
        <v>21698434</v>
      </c>
      <c r="F5" s="9">
        <v>624882</v>
      </c>
      <c r="G5" s="9">
        <v>3707659</v>
      </c>
      <c r="H5" s="9">
        <v>8419473</v>
      </c>
      <c r="I5" s="9">
        <v>4953823</v>
      </c>
    </row>
    <row r="6" spans="1:9" ht="12.75">
      <c r="A6" s="1" t="s">
        <v>0</v>
      </c>
      <c r="B6" s="2" t="s">
        <v>5</v>
      </c>
      <c r="C6" s="10">
        <v>49885075</v>
      </c>
      <c r="D6" s="10">
        <v>43658735</v>
      </c>
      <c r="E6" s="10">
        <f>+C6-D6</f>
        <v>6226340</v>
      </c>
      <c r="F6" s="10">
        <v>3558092</v>
      </c>
      <c r="G6" s="10">
        <v>6663221</v>
      </c>
      <c r="H6" s="10">
        <v>15120192</v>
      </c>
      <c r="I6" s="10">
        <v>9482795</v>
      </c>
    </row>
    <row r="7" spans="1:9" ht="12.75">
      <c r="A7" s="1" t="s">
        <v>0</v>
      </c>
      <c r="B7" s="2" t="s">
        <v>3</v>
      </c>
      <c r="C7" s="10">
        <v>36009213</v>
      </c>
      <c r="D7" s="10">
        <v>33512430</v>
      </c>
      <c r="E7" s="10">
        <f t="shared" si="0"/>
        <v>2496783</v>
      </c>
      <c r="F7" s="10">
        <v>701498</v>
      </c>
      <c r="G7" s="10">
        <v>6534684</v>
      </c>
      <c r="H7" s="10">
        <v>18399013</v>
      </c>
      <c r="I7" s="10">
        <v>8990027</v>
      </c>
    </row>
    <row r="8" spans="1:9" ht="12.75">
      <c r="A8" s="1" t="s">
        <v>0</v>
      </c>
      <c r="B8" s="2" t="s">
        <v>9</v>
      </c>
      <c r="C8" s="10">
        <v>29560866</v>
      </c>
      <c r="D8" s="10">
        <v>27316065</v>
      </c>
      <c r="E8" s="10">
        <f t="shared" si="0"/>
        <v>2244801</v>
      </c>
      <c r="F8" s="10">
        <v>47999</v>
      </c>
      <c r="G8" s="10">
        <v>5351164</v>
      </c>
      <c r="H8" s="10">
        <v>7134512</v>
      </c>
      <c r="I8" s="10">
        <v>7714751</v>
      </c>
    </row>
    <row r="9" spans="1:9" ht="12.75">
      <c r="A9" s="1" t="s">
        <v>0</v>
      </c>
      <c r="B9" s="2" t="s">
        <v>1</v>
      </c>
      <c r="C9" s="10">
        <v>40835150</v>
      </c>
      <c r="D9" s="10">
        <v>39626704</v>
      </c>
      <c r="E9" s="10">
        <f t="shared" si="0"/>
        <v>1208446</v>
      </c>
      <c r="F9" s="10">
        <v>1848335</v>
      </c>
      <c r="G9" s="10">
        <v>5144838</v>
      </c>
      <c r="H9" s="10">
        <v>24295351</v>
      </c>
      <c r="I9" s="10">
        <v>11568008</v>
      </c>
    </row>
    <row r="10" spans="1:9" ht="12.75">
      <c r="A10" s="1" t="s">
        <v>0</v>
      </c>
      <c r="B10" s="2" t="s">
        <v>8</v>
      </c>
      <c r="C10" s="10">
        <v>42465400</v>
      </c>
      <c r="D10" s="10">
        <v>41790858</v>
      </c>
      <c r="E10" s="10">
        <f t="shared" si="0"/>
        <v>674542</v>
      </c>
      <c r="F10" s="10">
        <v>714142</v>
      </c>
      <c r="G10" s="10">
        <v>7913790</v>
      </c>
      <c r="H10" s="10">
        <v>14740242</v>
      </c>
      <c r="I10" s="10">
        <v>10785474</v>
      </c>
    </row>
    <row r="11" spans="1:9" ht="12.75">
      <c r="A11" s="1" t="s">
        <v>0</v>
      </c>
      <c r="B11" s="2" t="s">
        <v>6</v>
      </c>
      <c r="C11" s="10">
        <v>32382028</v>
      </c>
      <c r="D11" s="10">
        <v>32115672</v>
      </c>
      <c r="E11" s="10">
        <f t="shared" si="0"/>
        <v>266356</v>
      </c>
      <c r="F11" s="10">
        <v>55800</v>
      </c>
      <c r="G11" s="10">
        <v>3418979</v>
      </c>
      <c r="H11" s="10">
        <v>7979250</v>
      </c>
      <c r="I11" s="10">
        <v>5216481</v>
      </c>
    </row>
    <row r="12" spans="1:9" ht="12.75">
      <c r="A12" s="1" t="s">
        <v>0</v>
      </c>
      <c r="B12" s="2" t="s">
        <v>7</v>
      </c>
      <c r="C12" s="10">
        <v>40472162</v>
      </c>
      <c r="D12" s="10">
        <v>40472148</v>
      </c>
      <c r="E12" s="10">
        <f t="shared" si="0"/>
        <v>14</v>
      </c>
      <c r="F12" s="10">
        <v>140521</v>
      </c>
      <c r="G12" s="10">
        <v>7111238</v>
      </c>
      <c r="H12" s="10">
        <v>8941831</v>
      </c>
      <c r="I12" s="10">
        <v>8736751</v>
      </c>
    </row>
    <row r="13" spans="1:9" ht="12.75">
      <c r="A13" s="1" t="s">
        <v>0</v>
      </c>
      <c r="B13" s="2" t="s">
        <v>4</v>
      </c>
      <c r="C13" s="10">
        <v>39674362</v>
      </c>
      <c r="D13" s="10">
        <v>40359027</v>
      </c>
      <c r="E13" s="10">
        <f t="shared" si="0"/>
        <v>-684665</v>
      </c>
      <c r="F13" s="10">
        <v>1721102</v>
      </c>
      <c r="G13" s="10">
        <v>4412965</v>
      </c>
      <c r="H13" s="10">
        <v>13071882</v>
      </c>
      <c r="I13" s="10">
        <v>7531087</v>
      </c>
    </row>
    <row r="14" spans="1:9" ht="12.75">
      <c r="A14" s="1" t="s">
        <v>122</v>
      </c>
      <c r="B14" s="2" t="s">
        <v>26</v>
      </c>
      <c r="C14" s="10">
        <v>103871324</v>
      </c>
      <c r="D14" s="10">
        <v>90087604</v>
      </c>
      <c r="E14" s="10">
        <f>+C14-D14</f>
        <v>13783720</v>
      </c>
      <c r="F14" s="10">
        <v>1209471</v>
      </c>
      <c r="G14" s="10">
        <v>11865363</v>
      </c>
      <c r="H14" s="10">
        <v>46242355</v>
      </c>
      <c r="I14" s="10">
        <v>16128530</v>
      </c>
    </row>
    <row r="15" spans="1:9" ht="12.75">
      <c r="A15" s="1" t="s">
        <v>122</v>
      </c>
      <c r="B15" s="2" t="s">
        <v>21</v>
      </c>
      <c r="C15" s="10">
        <v>53421031</v>
      </c>
      <c r="D15" s="10">
        <v>42406269</v>
      </c>
      <c r="E15" s="10">
        <f t="shared" si="0"/>
        <v>11014762</v>
      </c>
      <c r="F15" s="10">
        <v>2690511</v>
      </c>
      <c r="G15" s="10">
        <v>3795501</v>
      </c>
      <c r="H15" s="10">
        <v>25349769</v>
      </c>
      <c r="I15" s="10">
        <v>10334719</v>
      </c>
    </row>
    <row r="16" spans="1:9" ht="12.75">
      <c r="A16" s="1" t="s">
        <v>122</v>
      </c>
      <c r="B16" s="2" t="s">
        <v>22</v>
      </c>
      <c r="C16" s="10">
        <v>68920479</v>
      </c>
      <c r="D16" s="10">
        <v>59327237</v>
      </c>
      <c r="E16" s="10">
        <f t="shared" si="0"/>
        <v>9593242</v>
      </c>
      <c r="F16" s="10">
        <v>394250</v>
      </c>
      <c r="G16" s="10">
        <v>10954967</v>
      </c>
      <c r="H16" s="10">
        <v>38547937</v>
      </c>
      <c r="I16" s="10">
        <v>10638824</v>
      </c>
    </row>
    <row r="17" spans="1:9" ht="12.75">
      <c r="A17" s="1" t="s">
        <v>122</v>
      </c>
      <c r="B17" s="2" t="s">
        <v>19</v>
      </c>
      <c r="C17" s="10">
        <v>43994801</v>
      </c>
      <c r="D17" s="10">
        <v>35202228</v>
      </c>
      <c r="E17" s="10">
        <f t="shared" si="0"/>
        <v>8792573</v>
      </c>
      <c r="F17" s="10">
        <v>3044175</v>
      </c>
      <c r="G17" s="10">
        <v>6185296</v>
      </c>
      <c r="H17" s="10">
        <v>19450420</v>
      </c>
      <c r="I17" s="10">
        <v>7402662</v>
      </c>
    </row>
    <row r="18" spans="1:9" ht="12.75">
      <c r="A18" s="1" t="s">
        <v>122</v>
      </c>
      <c r="B18" s="2" t="s">
        <v>23</v>
      </c>
      <c r="C18" s="10">
        <v>49830597</v>
      </c>
      <c r="D18" s="10">
        <v>41826068</v>
      </c>
      <c r="E18" s="10">
        <f t="shared" si="0"/>
        <v>8004529</v>
      </c>
      <c r="F18" s="10">
        <v>751482</v>
      </c>
      <c r="G18" s="10">
        <v>8161868</v>
      </c>
      <c r="H18" s="10">
        <v>21871775</v>
      </c>
      <c r="I18" s="10">
        <v>11393664</v>
      </c>
    </row>
    <row r="19" spans="1:9" ht="12.75">
      <c r="A19" s="1" t="s">
        <v>122</v>
      </c>
      <c r="B19" s="2" t="s">
        <v>29</v>
      </c>
      <c r="C19" s="10">
        <v>58121893</v>
      </c>
      <c r="D19" s="10">
        <v>50871850</v>
      </c>
      <c r="E19" s="10">
        <f t="shared" si="0"/>
        <v>7250043</v>
      </c>
      <c r="F19" s="10">
        <v>3047117</v>
      </c>
      <c r="G19" s="10">
        <v>9037394</v>
      </c>
      <c r="H19" s="10">
        <v>23271101</v>
      </c>
      <c r="I19" s="10">
        <v>10806874</v>
      </c>
    </row>
    <row r="20" spans="1:9" ht="12.75">
      <c r="A20" s="1" t="s">
        <v>122</v>
      </c>
      <c r="B20" s="2" t="s">
        <v>27</v>
      </c>
      <c r="C20" s="10">
        <v>57546522</v>
      </c>
      <c r="D20" s="10">
        <v>55036212</v>
      </c>
      <c r="E20" s="10">
        <f t="shared" si="0"/>
        <v>2510310</v>
      </c>
      <c r="F20" s="10">
        <v>4013316</v>
      </c>
      <c r="G20" s="10">
        <v>8976152</v>
      </c>
      <c r="H20" s="10">
        <v>37112257</v>
      </c>
      <c r="I20" s="10">
        <v>10940470</v>
      </c>
    </row>
    <row r="21" spans="1:9" ht="12.75">
      <c r="A21" s="1" t="s">
        <v>122</v>
      </c>
      <c r="B21" s="2" t="s">
        <v>24</v>
      </c>
      <c r="C21" s="10">
        <v>50017755</v>
      </c>
      <c r="D21" s="10">
        <v>48140453</v>
      </c>
      <c r="E21" s="10">
        <f t="shared" si="0"/>
        <v>1877302</v>
      </c>
      <c r="F21" s="10">
        <v>1573860</v>
      </c>
      <c r="G21" s="10">
        <v>7765424</v>
      </c>
      <c r="H21" s="10">
        <v>14484196</v>
      </c>
      <c r="I21" s="10">
        <v>7466184</v>
      </c>
    </row>
    <row r="22" spans="1:9" ht="12.75">
      <c r="A22" s="1" t="s">
        <v>122</v>
      </c>
      <c r="B22" s="2" t="s">
        <v>20</v>
      </c>
      <c r="C22" s="10">
        <v>36397501</v>
      </c>
      <c r="D22" s="10">
        <v>36888561</v>
      </c>
      <c r="E22" s="10">
        <f t="shared" si="0"/>
        <v>-491060</v>
      </c>
      <c r="F22" s="10">
        <v>201713</v>
      </c>
      <c r="G22" s="10">
        <v>7035474</v>
      </c>
      <c r="H22" s="10">
        <v>13566505</v>
      </c>
      <c r="I22" s="10">
        <v>8535382</v>
      </c>
    </row>
    <row r="23" spans="1:9" ht="12.75">
      <c r="A23" s="1" t="s">
        <v>122</v>
      </c>
      <c r="B23" s="2" t="s">
        <v>25</v>
      </c>
      <c r="C23" s="10">
        <v>31078975</v>
      </c>
      <c r="D23" s="10">
        <v>31710405</v>
      </c>
      <c r="E23" s="10">
        <f t="shared" si="0"/>
        <v>-631430</v>
      </c>
      <c r="F23" s="10">
        <v>129959</v>
      </c>
      <c r="G23" s="10">
        <v>7309033</v>
      </c>
      <c r="H23" s="10">
        <v>14952742</v>
      </c>
      <c r="I23" s="10">
        <v>9503214</v>
      </c>
    </row>
    <row r="24" spans="1:9" ht="12.75">
      <c r="A24" s="1" t="s">
        <v>122</v>
      </c>
      <c r="B24" s="2" t="s">
        <v>28</v>
      </c>
      <c r="C24" s="10">
        <v>43780548</v>
      </c>
      <c r="D24" s="10">
        <v>45430289</v>
      </c>
      <c r="E24" s="10">
        <f t="shared" si="0"/>
        <v>-1649741</v>
      </c>
      <c r="F24" s="10">
        <v>3701321</v>
      </c>
      <c r="G24" s="10">
        <v>6827671</v>
      </c>
      <c r="H24" s="10">
        <v>21960345</v>
      </c>
      <c r="I24" s="10">
        <v>10400498</v>
      </c>
    </row>
    <row r="25" spans="1:9" ht="12.75">
      <c r="A25" s="1" t="s">
        <v>123</v>
      </c>
      <c r="B25" s="2" t="s">
        <v>33</v>
      </c>
      <c r="C25" s="10">
        <v>59327117</v>
      </c>
      <c r="D25" s="10">
        <v>34798397</v>
      </c>
      <c r="E25" s="10">
        <f t="shared" si="0"/>
        <v>24528720</v>
      </c>
      <c r="F25" s="10">
        <v>247354</v>
      </c>
      <c r="G25" s="10">
        <v>7132739</v>
      </c>
      <c r="H25" s="10">
        <v>9361531</v>
      </c>
      <c r="I25" s="10">
        <v>7723233</v>
      </c>
    </row>
    <row r="26" spans="1:9" ht="12.75">
      <c r="A26" s="1" t="s">
        <v>123</v>
      </c>
      <c r="B26" s="2" t="s">
        <v>39</v>
      </c>
      <c r="C26" s="10">
        <v>83474135</v>
      </c>
      <c r="D26" s="10">
        <v>70602483</v>
      </c>
      <c r="E26" s="10">
        <f t="shared" si="0"/>
        <v>12871652</v>
      </c>
      <c r="F26" s="10">
        <v>5998387</v>
      </c>
      <c r="G26" s="10">
        <v>11422849</v>
      </c>
      <c r="H26" s="10">
        <v>47556281</v>
      </c>
      <c r="I26" s="10">
        <v>12948131</v>
      </c>
    </row>
    <row r="27" spans="1:9" ht="12.75">
      <c r="A27" s="1" t="s">
        <v>123</v>
      </c>
      <c r="B27" s="2" t="s">
        <v>37</v>
      </c>
      <c r="C27" s="10">
        <v>57924631</v>
      </c>
      <c r="D27" s="10">
        <v>47843256</v>
      </c>
      <c r="E27" s="10">
        <f t="shared" si="0"/>
        <v>10081375</v>
      </c>
      <c r="F27" s="10">
        <v>805618</v>
      </c>
      <c r="G27" s="10">
        <v>3883298</v>
      </c>
      <c r="H27" s="10">
        <v>34293061</v>
      </c>
      <c r="I27" s="10">
        <v>13728435</v>
      </c>
    </row>
    <row r="28" spans="1:9" ht="12.75">
      <c r="A28" s="1" t="s">
        <v>123</v>
      </c>
      <c r="B28" s="2" t="s">
        <v>40</v>
      </c>
      <c r="C28" s="10">
        <v>50031866</v>
      </c>
      <c r="D28" s="10">
        <v>42822849</v>
      </c>
      <c r="E28" s="10">
        <f t="shared" si="0"/>
        <v>7209017</v>
      </c>
      <c r="F28" s="10">
        <v>2779930</v>
      </c>
      <c r="G28" s="10">
        <v>10158033</v>
      </c>
      <c r="H28" s="10">
        <v>31103827</v>
      </c>
      <c r="I28" s="10">
        <v>9819342</v>
      </c>
    </row>
    <row r="29" spans="1:9" ht="12.75">
      <c r="A29" s="1" t="s">
        <v>123</v>
      </c>
      <c r="B29" s="2" t="s">
        <v>34</v>
      </c>
      <c r="C29" s="10">
        <v>40731865</v>
      </c>
      <c r="D29" s="10">
        <v>35771772</v>
      </c>
      <c r="E29" s="10">
        <f t="shared" si="0"/>
        <v>4960093</v>
      </c>
      <c r="F29" s="10">
        <v>1388972</v>
      </c>
      <c r="G29" s="10">
        <v>5260144</v>
      </c>
      <c r="H29" s="10">
        <v>20529001</v>
      </c>
      <c r="I29" s="10">
        <v>11408393</v>
      </c>
    </row>
    <row r="30" spans="1:9" ht="12.75">
      <c r="A30" s="1" t="s">
        <v>123</v>
      </c>
      <c r="B30" s="2" t="s">
        <v>38</v>
      </c>
      <c r="C30" s="10">
        <v>46902052</v>
      </c>
      <c r="D30" s="10">
        <v>45333161</v>
      </c>
      <c r="E30" s="10">
        <f t="shared" si="0"/>
        <v>1568891</v>
      </c>
      <c r="F30" s="10">
        <v>787759</v>
      </c>
      <c r="G30" s="10">
        <v>4363291</v>
      </c>
      <c r="H30" s="10">
        <v>16670801</v>
      </c>
      <c r="I30" s="10">
        <v>8764015</v>
      </c>
    </row>
    <row r="31" spans="1:9" ht="12.75">
      <c r="A31" s="1" t="s">
        <v>123</v>
      </c>
      <c r="B31" s="2" t="s">
        <v>35</v>
      </c>
      <c r="C31" s="10">
        <v>39853466</v>
      </c>
      <c r="D31" s="10">
        <v>38736349</v>
      </c>
      <c r="E31" s="10">
        <f t="shared" si="0"/>
        <v>1117117</v>
      </c>
      <c r="F31" s="10">
        <v>398927</v>
      </c>
      <c r="G31" s="10">
        <v>5728745</v>
      </c>
      <c r="H31" s="10">
        <v>15062869</v>
      </c>
      <c r="I31" s="10">
        <v>6884992</v>
      </c>
    </row>
    <row r="32" spans="1:9" ht="12.75">
      <c r="A32" s="1" t="s">
        <v>123</v>
      </c>
      <c r="B32" s="2" t="s">
        <v>41</v>
      </c>
      <c r="C32" s="10">
        <v>42300031</v>
      </c>
      <c r="D32" s="10">
        <v>41242734</v>
      </c>
      <c r="E32" s="10">
        <f t="shared" si="0"/>
        <v>1057297</v>
      </c>
      <c r="F32" s="10">
        <v>2504343</v>
      </c>
      <c r="G32" s="10">
        <v>8315012</v>
      </c>
      <c r="H32" s="10">
        <v>14079284</v>
      </c>
      <c r="I32" s="10">
        <v>15316778</v>
      </c>
    </row>
    <row r="33" spans="1:9" ht="12.75">
      <c r="A33" s="1" t="s">
        <v>123</v>
      </c>
      <c r="B33" s="2" t="s">
        <v>36</v>
      </c>
      <c r="C33" s="10">
        <v>55910929</v>
      </c>
      <c r="D33" s="10">
        <v>55843911</v>
      </c>
      <c r="E33" s="10">
        <f t="shared" si="0"/>
        <v>67018</v>
      </c>
      <c r="F33" s="10">
        <v>1343225</v>
      </c>
      <c r="G33" s="10">
        <v>8370224</v>
      </c>
      <c r="H33" s="10">
        <v>30231643</v>
      </c>
      <c r="I33" s="10">
        <v>12954126</v>
      </c>
    </row>
    <row r="34" spans="1:9" ht="12.75">
      <c r="A34" s="1" t="s">
        <v>123</v>
      </c>
      <c r="B34" s="2" t="s">
        <v>30</v>
      </c>
      <c r="C34" s="10">
        <v>28147375</v>
      </c>
      <c r="D34" s="10">
        <v>28147375</v>
      </c>
      <c r="E34" s="10">
        <f t="shared" si="0"/>
        <v>0</v>
      </c>
      <c r="F34" s="10">
        <v>4695287</v>
      </c>
      <c r="G34" s="10">
        <v>6090291</v>
      </c>
      <c r="H34" s="10">
        <v>6202948</v>
      </c>
      <c r="I34" s="10">
        <v>7769732</v>
      </c>
    </row>
    <row r="35" spans="1:9" ht="12.75">
      <c r="A35" s="1" t="s">
        <v>123</v>
      </c>
      <c r="B35" s="2" t="s">
        <v>31</v>
      </c>
      <c r="C35" s="10">
        <v>36335486</v>
      </c>
      <c r="D35" s="10">
        <v>36762312</v>
      </c>
      <c r="E35" s="10">
        <f t="shared" si="0"/>
        <v>-426826</v>
      </c>
      <c r="F35" s="10">
        <v>1105212</v>
      </c>
      <c r="G35" s="10">
        <v>5457118</v>
      </c>
      <c r="H35" s="10">
        <v>23061208</v>
      </c>
      <c r="I35" s="10">
        <v>9690074</v>
      </c>
    </row>
    <row r="36" spans="1:9" ht="12.75">
      <c r="A36" s="1" t="s">
        <v>123</v>
      </c>
      <c r="B36" s="2" t="s">
        <v>32</v>
      </c>
      <c r="C36" s="10">
        <v>27074913</v>
      </c>
      <c r="D36" s="10">
        <v>27786666</v>
      </c>
      <c r="E36" s="10">
        <f t="shared" si="0"/>
        <v>-711753</v>
      </c>
      <c r="F36" s="10">
        <v>2408439</v>
      </c>
      <c r="G36" s="10">
        <v>5837383</v>
      </c>
      <c r="H36" s="10">
        <v>10660311</v>
      </c>
      <c r="I36" s="10">
        <v>7212400</v>
      </c>
    </row>
    <row r="37" spans="1:9" ht="12.75">
      <c r="A37" s="1" t="s">
        <v>121</v>
      </c>
      <c r="B37" s="2" t="s">
        <v>15</v>
      </c>
      <c r="C37" s="10">
        <v>40639624</v>
      </c>
      <c r="D37" s="10">
        <v>34306017</v>
      </c>
      <c r="E37" s="10">
        <f t="shared" si="0"/>
        <v>6333607</v>
      </c>
      <c r="F37" s="10">
        <v>6322474</v>
      </c>
      <c r="G37" s="10">
        <v>9608082</v>
      </c>
      <c r="H37" s="10">
        <v>17645953</v>
      </c>
      <c r="I37" s="10">
        <v>12976795</v>
      </c>
    </row>
    <row r="38" spans="1:9" ht="12.75">
      <c r="A38" s="1" t="s">
        <v>121</v>
      </c>
      <c r="B38" s="2" t="s">
        <v>18</v>
      </c>
      <c r="C38" s="10">
        <v>37808838</v>
      </c>
      <c r="D38" s="10">
        <v>34454851</v>
      </c>
      <c r="E38" s="10">
        <f t="shared" si="0"/>
        <v>3353987</v>
      </c>
      <c r="F38" s="10">
        <v>247130</v>
      </c>
      <c r="G38" s="10">
        <v>4189359</v>
      </c>
      <c r="H38" s="10">
        <v>17373542</v>
      </c>
      <c r="I38" s="10">
        <v>11073320</v>
      </c>
    </row>
    <row r="39" spans="1:9" ht="12.75">
      <c r="A39" s="1" t="s">
        <v>121</v>
      </c>
      <c r="B39" s="2" t="s">
        <v>17</v>
      </c>
      <c r="C39" s="10">
        <v>38900607</v>
      </c>
      <c r="D39" s="10">
        <v>35835924</v>
      </c>
      <c r="E39" s="10">
        <f t="shared" si="0"/>
        <v>3064683</v>
      </c>
      <c r="F39" s="10">
        <v>3243320</v>
      </c>
      <c r="G39" s="10">
        <v>5307532</v>
      </c>
      <c r="H39" s="10">
        <v>24138543</v>
      </c>
      <c r="I39" s="10">
        <v>13496687</v>
      </c>
    </row>
    <row r="40" spans="1:9" ht="12.75">
      <c r="A40" s="1" t="s">
        <v>121</v>
      </c>
      <c r="B40" s="2" t="s">
        <v>12</v>
      </c>
      <c r="C40" s="10">
        <v>47470707</v>
      </c>
      <c r="D40" s="10">
        <v>47470707</v>
      </c>
      <c r="E40" s="10">
        <f t="shared" si="0"/>
        <v>0</v>
      </c>
      <c r="F40" s="10">
        <v>3250905</v>
      </c>
      <c r="G40" s="10">
        <v>8044778</v>
      </c>
      <c r="H40" s="10">
        <v>23679096</v>
      </c>
      <c r="I40" s="10">
        <v>14079192</v>
      </c>
    </row>
    <row r="41" spans="1:9" ht="12.75">
      <c r="A41" s="1" t="s">
        <v>121</v>
      </c>
      <c r="B41" s="2" t="s">
        <v>14</v>
      </c>
      <c r="C41" s="10">
        <v>31940493</v>
      </c>
      <c r="D41" s="10">
        <v>31940493</v>
      </c>
      <c r="E41" s="10">
        <f t="shared" si="0"/>
        <v>0</v>
      </c>
      <c r="F41" s="10">
        <v>596648</v>
      </c>
      <c r="G41" s="10">
        <v>6557435</v>
      </c>
      <c r="H41" s="10">
        <v>5741810</v>
      </c>
      <c r="I41" s="10">
        <v>8126561</v>
      </c>
    </row>
    <row r="42" spans="1:9" ht="12.75">
      <c r="A42" s="1" t="s">
        <v>121</v>
      </c>
      <c r="B42" s="2" t="s">
        <v>16</v>
      </c>
      <c r="C42" s="10">
        <v>22751695</v>
      </c>
      <c r="D42" s="10">
        <v>22751695</v>
      </c>
      <c r="E42" s="10">
        <f t="shared" si="0"/>
        <v>0</v>
      </c>
      <c r="F42" s="10">
        <v>5490293</v>
      </c>
      <c r="G42" s="10">
        <v>5490295</v>
      </c>
      <c r="H42" s="10">
        <v>7982744</v>
      </c>
      <c r="I42" s="10">
        <v>7982744</v>
      </c>
    </row>
    <row r="43" spans="1:9" ht="12.75">
      <c r="A43" s="1" t="s">
        <v>121</v>
      </c>
      <c r="B43" s="2" t="s">
        <v>10</v>
      </c>
      <c r="C43" s="10">
        <v>35663942</v>
      </c>
      <c r="D43" s="10">
        <v>36748711</v>
      </c>
      <c r="E43" s="10">
        <f t="shared" si="0"/>
        <v>-1084769</v>
      </c>
      <c r="F43" s="10">
        <v>699393</v>
      </c>
      <c r="G43" s="10">
        <v>7197187</v>
      </c>
      <c r="H43" s="10">
        <v>14252113</v>
      </c>
      <c r="I43" s="10">
        <v>11843511</v>
      </c>
    </row>
    <row r="44" spans="1:9" ht="12.75">
      <c r="A44" s="1" t="s">
        <v>121</v>
      </c>
      <c r="B44" s="2" t="s">
        <v>13</v>
      </c>
      <c r="C44" s="10">
        <v>28279680</v>
      </c>
      <c r="D44" s="10">
        <v>31769592</v>
      </c>
      <c r="E44" s="10">
        <f t="shared" si="0"/>
        <v>-3489912</v>
      </c>
      <c r="F44" s="10">
        <v>473257</v>
      </c>
      <c r="G44" s="10">
        <v>5114999</v>
      </c>
      <c r="H44" s="10">
        <v>19351753</v>
      </c>
      <c r="I44" s="10">
        <v>11736579</v>
      </c>
    </row>
    <row r="45" spans="1:9" ht="12.75">
      <c r="A45" s="1" t="s">
        <v>124</v>
      </c>
      <c r="B45" s="2" t="s">
        <v>50</v>
      </c>
      <c r="C45" s="10">
        <v>20625000</v>
      </c>
      <c r="D45" s="10">
        <v>12157000</v>
      </c>
      <c r="E45" s="10">
        <f t="shared" si="0"/>
        <v>8468000</v>
      </c>
      <c r="F45" s="10">
        <v>3352520</v>
      </c>
      <c r="G45" s="10">
        <v>1718000</v>
      </c>
      <c r="H45" s="10">
        <v>6447527</v>
      </c>
      <c r="I45" s="10">
        <v>3022000</v>
      </c>
    </row>
    <row r="46" spans="1:9" ht="12.75">
      <c r="A46" s="1" t="s">
        <v>124</v>
      </c>
      <c r="B46" s="2" t="s">
        <v>49</v>
      </c>
      <c r="C46" s="10">
        <v>21307553</v>
      </c>
      <c r="D46" s="10">
        <v>19254379</v>
      </c>
      <c r="E46" s="10">
        <f t="shared" si="0"/>
        <v>2053174</v>
      </c>
      <c r="F46" s="10">
        <v>4743157</v>
      </c>
      <c r="G46" s="10">
        <v>3129400</v>
      </c>
      <c r="H46" s="10">
        <v>9717071</v>
      </c>
      <c r="I46" s="10">
        <v>5461109</v>
      </c>
    </row>
    <row r="47" spans="1:9" ht="12.75">
      <c r="A47" s="1" t="s">
        <v>124</v>
      </c>
      <c r="B47" s="2" t="s">
        <v>42</v>
      </c>
      <c r="C47" s="10">
        <v>19973725</v>
      </c>
      <c r="D47" s="10">
        <v>18396404</v>
      </c>
      <c r="E47" s="10">
        <f t="shared" si="0"/>
        <v>1577321</v>
      </c>
      <c r="F47" s="10">
        <v>812758</v>
      </c>
      <c r="G47" s="10">
        <v>3298048</v>
      </c>
      <c r="H47" s="10">
        <v>7432050</v>
      </c>
      <c r="I47" s="10">
        <v>5723492</v>
      </c>
    </row>
    <row r="48" spans="1:9" ht="12.75">
      <c r="A48" s="1" t="s">
        <v>124</v>
      </c>
      <c r="B48" s="2" t="s">
        <v>48</v>
      </c>
      <c r="C48" s="10">
        <v>16688977</v>
      </c>
      <c r="D48" s="10">
        <v>15949369</v>
      </c>
      <c r="E48" s="10">
        <f t="shared" si="0"/>
        <v>739608</v>
      </c>
      <c r="F48" s="10">
        <v>138813</v>
      </c>
      <c r="G48" s="10">
        <v>2758246</v>
      </c>
      <c r="H48" s="10">
        <v>4846178</v>
      </c>
      <c r="I48" s="10">
        <v>5639258</v>
      </c>
    </row>
    <row r="49" spans="1:9" ht="12.75">
      <c r="A49" s="1" t="s">
        <v>124</v>
      </c>
      <c r="B49" s="2" t="s">
        <v>52</v>
      </c>
      <c r="C49" s="10">
        <v>18590107</v>
      </c>
      <c r="D49" s="10">
        <v>18566177</v>
      </c>
      <c r="E49" s="10">
        <f t="shared" si="0"/>
        <v>23930</v>
      </c>
      <c r="F49" s="10">
        <v>391013</v>
      </c>
      <c r="G49" s="10">
        <v>2964675</v>
      </c>
      <c r="H49" s="10">
        <v>5189338</v>
      </c>
      <c r="I49" s="10">
        <v>5022753</v>
      </c>
    </row>
    <row r="50" spans="1:9" ht="12.75">
      <c r="A50" s="1" t="s">
        <v>124</v>
      </c>
      <c r="B50" s="2" t="s">
        <v>47</v>
      </c>
      <c r="C50" s="10">
        <v>22503541</v>
      </c>
      <c r="D50" s="10">
        <v>22503541</v>
      </c>
      <c r="E50" s="10">
        <f t="shared" si="0"/>
        <v>0</v>
      </c>
      <c r="F50" s="10">
        <v>133089</v>
      </c>
      <c r="G50" s="10">
        <v>3096932</v>
      </c>
      <c r="H50" s="10">
        <v>4878352</v>
      </c>
      <c r="I50" s="10">
        <v>6201964</v>
      </c>
    </row>
    <row r="51" spans="1:9" ht="12.75">
      <c r="A51" s="1" t="s">
        <v>124</v>
      </c>
      <c r="B51" s="2" t="s">
        <v>51</v>
      </c>
      <c r="C51" s="10">
        <v>15454090</v>
      </c>
      <c r="D51" s="10">
        <v>15454090</v>
      </c>
      <c r="E51" s="10">
        <f t="shared" si="0"/>
        <v>0</v>
      </c>
      <c r="F51" s="10">
        <v>3373438</v>
      </c>
      <c r="G51" s="10">
        <v>3464093</v>
      </c>
      <c r="H51" s="10">
        <v>5163095</v>
      </c>
      <c r="I51" s="10">
        <v>5115934</v>
      </c>
    </row>
    <row r="52" spans="1:9" ht="12.75">
      <c r="A52" s="1" t="s">
        <v>124</v>
      </c>
      <c r="B52" s="2" t="s">
        <v>46</v>
      </c>
      <c r="C52" s="10">
        <v>35084742</v>
      </c>
      <c r="D52" s="10">
        <v>35170247</v>
      </c>
      <c r="E52" s="10">
        <f t="shared" si="0"/>
        <v>-85505</v>
      </c>
      <c r="F52" s="10">
        <v>302775</v>
      </c>
      <c r="G52" s="10">
        <v>5030523</v>
      </c>
      <c r="H52" s="10">
        <v>9771414</v>
      </c>
      <c r="I52" s="10">
        <v>7115857</v>
      </c>
    </row>
    <row r="53" spans="1:9" ht="12.75">
      <c r="A53" s="1" t="s">
        <v>124</v>
      </c>
      <c r="B53" s="2" t="s">
        <v>44</v>
      </c>
      <c r="C53" s="10">
        <v>18348402</v>
      </c>
      <c r="D53" s="10">
        <v>18953415</v>
      </c>
      <c r="E53" s="10">
        <f t="shared" si="0"/>
        <v>-605013</v>
      </c>
      <c r="F53" s="10">
        <v>197301</v>
      </c>
      <c r="G53" s="10">
        <v>3105804</v>
      </c>
      <c r="H53" s="10">
        <v>5891651</v>
      </c>
      <c r="I53" s="10">
        <v>5839962</v>
      </c>
    </row>
    <row r="54" spans="1:9" ht="12.75">
      <c r="A54" s="1" t="s">
        <v>124</v>
      </c>
      <c r="B54" s="2" t="s">
        <v>43</v>
      </c>
      <c r="C54" s="10">
        <v>19843554</v>
      </c>
      <c r="D54" s="10">
        <v>22908842</v>
      </c>
      <c r="E54" s="10">
        <f t="shared" si="0"/>
        <v>-3065288</v>
      </c>
      <c r="F54" s="10">
        <v>1428878</v>
      </c>
      <c r="G54" s="10">
        <v>4047840</v>
      </c>
      <c r="H54" s="10">
        <v>4739787</v>
      </c>
      <c r="I54" s="10">
        <v>6525094</v>
      </c>
    </row>
    <row r="55" spans="1:9" ht="12.75">
      <c r="A55" s="1" t="s">
        <v>124</v>
      </c>
      <c r="B55" s="2" t="s">
        <v>45</v>
      </c>
      <c r="C55" s="10">
        <v>13895125</v>
      </c>
      <c r="D55" s="10">
        <v>22988169</v>
      </c>
      <c r="E55" s="10">
        <f t="shared" si="0"/>
        <v>-9093044</v>
      </c>
      <c r="F55" s="10">
        <v>77936</v>
      </c>
      <c r="G55" s="10">
        <v>3775135</v>
      </c>
      <c r="H55" s="10">
        <v>3407761</v>
      </c>
      <c r="I55" s="10">
        <v>5831103</v>
      </c>
    </row>
    <row r="56" spans="1:9" ht="12.75">
      <c r="A56" s="1" t="s">
        <v>128</v>
      </c>
      <c r="B56" s="2" t="s">
        <v>119</v>
      </c>
      <c r="C56" s="10">
        <v>55039977</v>
      </c>
      <c r="D56" s="10">
        <v>43119402</v>
      </c>
      <c r="E56" s="10">
        <f t="shared" si="0"/>
        <v>11920575</v>
      </c>
      <c r="F56" s="10">
        <v>1223086</v>
      </c>
      <c r="G56" s="10">
        <v>9563321</v>
      </c>
      <c r="H56" s="10">
        <v>38596090</v>
      </c>
      <c r="I56" s="10">
        <v>11393367</v>
      </c>
    </row>
    <row r="57" spans="1:9" ht="12.75">
      <c r="A57" s="1" t="s">
        <v>128</v>
      </c>
      <c r="B57" s="2" t="s">
        <v>11</v>
      </c>
      <c r="C57" s="10">
        <v>43026031</v>
      </c>
      <c r="D57" s="10">
        <v>36337819</v>
      </c>
      <c r="E57" s="10">
        <f t="shared" si="0"/>
        <v>6688212</v>
      </c>
      <c r="F57" s="10">
        <v>5090359</v>
      </c>
      <c r="G57" s="10">
        <v>4773313</v>
      </c>
      <c r="H57" s="10">
        <v>4846306</v>
      </c>
      <c r="I57" s="10">
        <v>4169434</v>
      </c>
    </row>
    <row r="58" spans="1:9" ht="12.75">
      <c r="A58" s="1" t="s">
        <v>128</v>
      </c>
      <c r="B58" s="2" t="s">
        <v>120</v>
      </c>
      <c r="C58" s="10">
        <v>10925851</v>
      </c>
      <c r="D58" s="10">
        <v>7972732</v>
      </c>
      <c r="E58" s="10">
        <f t="shared" si="0"/>
        <v>2953119</v>
      </c>
      <c r="F58" s="10">
        <v>1823269</v>
      </c>
      <c r="G58" s="10">
        <v>1845361</v>
      </c>
      <c r="H58" s="10">
        <v>3915451</v>
      </c>
      <c r="I58" s="10">
        <v>3073529</v>
      </c>
    </row>
    <row r="59" spans="1:9" ht="12.75">
      <c r="A59" s="1" t="s">
        <v>128</v>
      </c>
      <c r="B59" s="2" t="s">
        <v>118</v>
      </c>
      <c r="C59" s="10">
        <v>19786450</v>
      </c>
      <c r="D59" s="10">
        <v>20057153</v>
      </c>
      <c r="E59" s="10">
        <f t="shared" si="0"/>
        <v>-270703</v>
      </c>
      <c r="F59" s="10">
        <v>785862</v>
      </c>
      <c r="G59" s="10">
        <v>2066339</v>
      </c>
      <c r="H59" s="10">
        <v>10493955</v>
      </c>
      <c r="I59" s="10">
        <v>6929486</v>
      </c>
    </row>
    <row r="60" spans="1:9" ht="12.75">
      <c r="A60" s="1" t="s">
        <v>53</v>
      </c>
      <c r="B60" s="2" t="s">
        <v>63</v>
      </c>
      <c r="C60" s="10">
        <v>16054662</v>
      </c>
      <c r="D60" s="10">
        <v>15083636</v>
      </c>
      <c r="E60" s="10">
        <f t="shared" si="0"/>
        <v>971026</v>
      </c>
      <c r="F60" s="10">
        <v>552261</v>
      </c>
      <c r="G60" s="10">
        <v>3209262</v>
      </c>
      <c r="H60" s="10">
        <v>3016082</v>
      </c>
      <c r="I60" s="10">
        <v>4799786</v>
      </c>
    </row>
    <row r="61" spans="1:9" ht="12.75">
      <c r="A61" s="1" t="s">
        <v>53</v>
      </c>
      <c r="B61" s="2" t="s">
        <v>61</v>
      </c>
      <c r="C61" s="10">
        <v>16461176</v>
      </c>
      <c r="D61" s="10">
        <v>15790932</v>
      </c>
      <c r="E61" s="10">
        <f t="shared" si="0"/>
        <v>670244</v>
      </c>
      <c r="F61" s="10">
        <v>1608342</v>
      </c>
      <c r="G61" s="10">
        <v>3090454</v>
      </c>
      <c r="H61" s="10">
        <v>5432559</v>
      </c>
      <c r="I61" s="10">
        <v>4322861</v>
      </c>
    </row>
    <row r="62" spans="1:9" ht="12.75">
      <c r="A62" s="1" t="s">
        <v>53</v>
      </c>
      <c r="B62" s="2" t="s">
        <v>56</v>
      </c>
      <c r="C62" s="10">
        <v>18121504</v>
      </c>
      <c r="D62" s="10">
        <v>17855604</v>
      </c>
      <c r="E62" s="10">
        <f t="shared" si="0"/>
        <v>265900</v>
      </c>
      <c r="F62" s="10">
        <v>252852</v>
      </c>
      <c r="G62" s="10">
        <v>3587806</v>
      </c>
      <c r="H62" s="10">
        <v>1016032</v>
      </c>
      <c r="I62" s="10">
        <v>3061377</v>
      </c>
    </row>
    <row r="63" spans="1:9" ht="12.75">
      <c r="A63" s="1" t="s">
        <v>53</v>
      </c>
      <c r="B63" s="2" t="s">
        <v>65</v>
      </c>
      <c r="C63" s="10">
        <v>15334983</v>
      </c>
      <c r="D63" s="10">
        <v>15128643</v>
      </c>
      <c r="E63" s="10">
        <f t="shared" si="0"/>
        <v>206340</v>
      </c>
      <c r="F63" s="10">
        <v>146229</v>
      </c>
      <c r="G63" s="10">
        <v>3604909</v>
      </c>
      <c r="H63" s="10">
        <v>1343825</v>
      </c>
      <c r="I63" s="10">
        <v>4492495</v>
      </c>
    </row>
    <row r="64" spans="1:9" ht="12.75">
      <c r="A64" s="1" t="s">
        <v>53</v>
      </c>
      <c r="B64" s="2" t="s">
        <v>66</v>
      </c>
      <c r="C64" s="10">
        <v>18900617</v>
      </c>
      <c r="D64" s="10">
        <v>18724874</v>
      </c>
      <c r="E64" s="10">
        <f t="shared" si="0"/>
        <v>175743</v>
      </c>
      <c r="F64" s="10">
        <v>1142816</v>
      </c>
      <c r="G64" s="10">
        <v>3822412</v>
      </c>
      <c r="H64" s="10">
        <v>2126440</v>
      </c>
      <c r="I64" s="10">
        <v>5363070</v>
      </c>
    </row>
    <row r="65" spans="1:9" ht="12.75">
      <c r="A65" s="1" t="s">
        <v>53</v>
      </c>
      <c r="B65" s="2" t="s">
        <v>57</v>
      </c>
      <c r="C65" s="10">
        <v>16870992</v>
      </c>
      <c r="D65" s="10">
        <v>16705684</v>
      </c>
      <c r="E65" s="10">
        <f t="shared" si="0"/>
        <v>165308</v>
      </c>
      <c r="F65" s="10">
        <v>419146</v>
      </c>
      <c r="G65" s="10">
        <v>3805834</v>
      </c>
      <c r="H65" s="10">
        <v>2271728</v>
      </c>
      <c r="I65" s="10">
        <v>4616267</v>
      </c>
    </row>
    <row r="66" spans="1:9" ht="12.75">
      <c r="A66" s="1" t="s">
        <v>53</v>
      </c>
      <c r="B66" s="2" t="s">
        <v>54</v>
      </c>
      <c r="C66" s="10">
        <v>12245959</v>
      </c>
      <c r="D66" s="10">
        <v>12082675</v>
      </c>
      <c r="E66" s="10">
        <f t="shared" si="0"/>
        <v>163284</v>
      </c>
      <c r="F66" s="10">
        <v>83701</v>
      </c>
      <c r="G66" s="10">
        <v>3001475</v>
      </c>
      <c r="H66" s="10">
        <v>688274</v>
      </c>
      <c r="I66" s="10">
        <v>2521051</v>
      </c>
    </row>
    <row r="67" spans="1:9" ht="12.75">
      <c r="A67" s="1" t="s">
        <v>53</v>
      </c>
      <c r="B67" s="2" t="s">
        <v>64</v>
      </c>
      <c r="C67" s="10">
        <v>12946361</v>
      </c>
      <c r="D67" s="10">
        <v>12939409</v>
      </c>
      <c r="E67" s="10">
        <f t="shared" si="0"/>
        <v>6952</v>
      </c>
      <c r="F67" s="10">
        <v>3632121</v>
      </c>
      <c r="G67" s="10">
        <v>3622523</v>
      </c>
      <c r="H67" s="10">
        <v>3336423</v>
      </c>
      <c r="I67" s="10">
        <v>3321350</v>
      </c>
    </row>
    <row r="68" spans="1:9" ht="12.75">
      <c r="A68" s="1" t="s">
        <v>53</v>
      </c>
      <c r="B68" s="2" t="s">
        <v>58</v>
      </c>
      <c r="C68" s="10">
        <v>13347287</v>
      </c>
      <c r="D68" s="10">
        <v>13347287</v>
      </c>
      <c r="E68" s="10">
        <f t="shared" si="0"/>
        <v>0</v>
      </c>
      <c r="F68" s="10">
        <v>3038095</v>
      </c>
      <c r="G68" s="10">
        <v>3038095</v>
      </c>
      <c r="H68" s="10">
        <v>3282746</v>
      </c>
      <c r="I68" s="10">
        <v>3282746</v>
      </c>
    </row>
    <row r="69" spans="1:9" ht="12.75">
      <c r="A69" s="1" t="s">
        <v>53</v>
      </c>
      <c r="B69" s="2" t="s">
        <v>59</v>
      </c>
      <c r="C69" s="10">
        <v>12469405</v>
      </c>
      <c r="D69" s="10">
        <v>12508509</v>
      </c>
      <c r="E69" s="10">
        <f>+C69-D69</f>
        <v>-39104</v>
      </c>
      <c r="F69" s="10">
        <v>3798854</v>
      </c>
      <c r="G69" s="10">
        <v>3902326</v>
      </c>
      <c r="H69" s="10">
        <v>2472022</v>
      </c>
      <c r="I69" s="10">
        <v>3128687</v>
      </c>
    </row>
    <row r="70" spans="1:9" ht="12.75">
      <c r="A70" s="1" t="s">
        <v>53</v>
      </c>
      <c r="B70" s="2" t="s">
        <v>55</v>
      </c>
      <c r="C70" s="10">
        <v>13320504</v>
      </c>
      <c r="D70" s="10">
        <v>13360958</v>
      </c>
      <c r="E70" s="10">
        <f>+C70-D70</f>
        <v>-40454</v>
      </c>
      <c r="F70" s="10">
        <v>146035</v>
      </c>
      <c r="G70" s="10">
        <v>3569074</v>
      </c>
      <c r="H70" s="10">
        <v>926865</v>
      </c>
      <c r="I70" s="10">
        <v>3610638</v>
      </c>
    </row>
    <row r="71" spans="1:9" ht="12.75">
      <c r="A71" s="1" t="s">
        <v>53</v>
      </c>
      <c r="B71" s="2" t="s">
        <v>67</v>
      </c>
      <c r="C71" s="10">
        <v>19229478</v>
      </c>
      <c r="D71" s="10">
        <v>19380472</v>
      </c>
      <c r="E71" s="10">
        <f>+C71-D71</f>
        <v>-150994</v>
      </c>
      <c r="F71" s="10">
        <v>420259</v>
      </c>
      <c r="G71" s="10">
        <v>3672549</v>
      </c>
      <c r="H71" s="10">
        <v>1754840</v>
      </c>
      <c r="I71" s="10">
        <v>3152675</v>
      </c>
    </row>
    <row r="72" spans="1:9" ht="12.75">
      <c r="A72" s="1" t="s">
        <v>53</v>
      </c>
      <c r="B72" s="2" t="s">
        <v>62</v>
      </c>
      <c r="C72" s="10">
        <v>17550736</v>
      </c>
      <c r="D72" s="10">
        <v>17882427</v>
      </c>
      <c r="E72" s="10">
        <f>+C72-D72</f>
        <v>-331691</v>
      </c>
      <c r="F72" s="10">
        <v>4749052</v>
      </c>
      <c r="G72" s="10">
        <v>4759540</v>
      </c>
      <c r="H72" s="10">
        <v>4322822</v>
      </c>
      <c r="I72" s="10">
        <v>4325824</v>
      </c>
    </row>
    <row r="73" spans="1:9" ht="12.75">
      <c r="A73" s="1" t="s">
        <v>53</v>
      </c>
      <c r="B73" s="2" t="s">
        <v>60</v>
      </c>
      <c r="C73" s="10">
        <v>11309300</v>
      </c>
      <c r="D73" s="10">
        <v>13903590</v>
      </c>
      <c r="E73" s="10">
        <f>+C73-D73</f>
        <v>-2594290</v>
      </c>
      <c r="F73" s="10">
        <v>131821</v>
      </c>
      <c r="G73" s="10">
        <v>3637221</v>
      </c>
      <c r="H73" s="10">
        <v>866242</v>
      </c>
      <c r="I73" s="10">
        <v>3228287</v>
      </c>
    </row>
    <row r="74" spans="1:9" ht="12.75">
      <c r="A74" s="1" t="s">
        <v>125</v>
      </c>
      <c r="B74" s="2" t="s">
        <v>68</v>
      </c>
      <c r="C74" s="11" t="s">
        <v>137</v>
      </c>
      <c r="D74" s="11" t="s">
        <v>137</v>
      </c>
      <c r="E74" s="11" t="s">
        <v>137</v>
      </c>
      <c r="F74" s="11" t="s">
        <v>137</v>
      </c>
      <c r="G74" s="11" t="s">
        <v>137</v>
      </c>
      <c r="H74" s="11" t="s">
        <v>137</v>
      </c>
      <c r="I74" s="11" t="s">
        <v>137</v>
      </c>
    </row>
    <row r="75" spans="1:9" ht="12.75">
      <c r="A75" s="1" t="s">
        <v>125</v>
      </c>
      <c r="B75" s="2" t="s">
        <v>71</v>
      </c>
      <c r="C75" s="10">
        <v>20496333</v>
      </c>
      <c r="D75" s="10">
        <v>12573156</v>
      </c>
      <c r="E75" s="10">
        <f aca="true" t="shared" si="1" ref="E75:E120">+C75-D75</f>
        <v>7923177</v>
      </c>
      <c r="F75" s="10">
        <v>2595625</v>
      </c>
      <c r="G75" s="10">
        <v>4339731</v>
      </c>
      <c r="H75" s="10">
        <v>6728270</v>
      </c>
      <c r="I75" s="10">
        <v>4230436</v>
      </c>
    </row>
    <row r="76" spans="1:9" ht="12.75">
      <c r="A76" s="1" t="s">
        <v>125</v>
      </c>
      <c r="B76" s="2" t="s">
        <v>73</v>
      </c>
      <c r="C76" s="10">
        <v>21488785</v>
      </c>
      <c r="D76" s="10">
        <v>20446561</v>
      </c>
      <c r="E76" s="10">
        <f t="shared" si="1"/>
        <v>1042224</v>
      </c>
      <c r="F76" s="10">
        <v>815058</v>
      </c>
      <c r="G76" s="10">
        <v>4664636</v>
      </c>
      <c r="H76" s="10">
        <v>3358038</v>
      </c>
      <c r="I76" s="10">
        <v>5084874</v>
      </c>
    </row>
    <row r="77" spans="1:9" ht="12.75">
      <c r="A77" s="1" t="s">
        <v>125</v>
      </c>
      <c r="B77" s="2" t="s">
        <v>72</v>
      </c>
      <c r="C77" s="10">
        <v>37434624</v>
      </c>
      <c r="D77" s="10">
        <v>37330702</v>
      </c>
      <c r="E77" s="10">
        <f t="shared" si="1"/>
        <v>103922</v>
      </c>
      <c r="F77" s="10">
        <v>2007799</v>
      </c>
      <c r="G77" s="10">
        <v>5231277</v>
      </c>
      <c r="H77" s="10">
        <v>7933431</v>
      </c>
      <c r="I77" s="10">
        <v>5551209</v>
      </c>
    </row>
    <row r="78" spans="1:9" ht="12.75">
      <c r="A78" s="1" t="s">
        <v>125</v>
      </c>
      <c r="B78" s="2" t="s">
        <v>70</v>
      </c>
      <c r="C78" s="10">
        <v>18024981</v>
      </c>
      <c r="D78" s="10">
        <v>17953046</v>
      </c>
      <c r="E78" s="10">
        <f t="shared" si="1"/>
        <v>71935</v>
      </c>
      <c r="F78" s="10">
        <v>1074567</v>
      </c>
      <c r="G78" s="10">
        <v>4062418</v>
      </c>
      <c r="H78" s="10">
        <v>4684039</v>
      </c>
      <c r="I78" s="10">
        <v>6159194</v>
      </c>
    </row>
    <row r="79" spans="1:9" ht="12.75">
      <c r="A79" s="1" t="s">
        <v>125</v>
      </c>
      <c r="B79" s="2" t="s">
        <v>74</v>
      </c>
      <c r="C79" s="10">
        <v>20923388</v>
      </c>
      <c r="D79" s="10">
        <v>20854974</v>
      </c>
      <c r="E79" s="10">
        <f t="shared" si="1"/>
        <v>68414</v>
      </c>
      <c r="F79" s="10">
        <v>856534</v>
      </c>
      <c r="G79" s="10">
        <v>4351381</v>
      </c>
      <c r="H79" s="10">
        <v>4726994</v>
      </c>
      <c r="I79" s="10">
        <v>5781984</v>
      </c>
    </row>
    <row r="80" spans="1:9" ht="12.75">
      <c r="A80" s="1" t="s">
        <v>125</v>
      </c>
      <c r="B80" s="2" t="s">
        <v>75</v>
      </c>
      <c r="C80" s="10">
        <v>17723365</v>
      </c>
      <c r="D80" s="10">
        <v>17878568</v>
      </c>
      <c r="E80" s="10">
        <f t="shared" si="1"/>
        <v>-155203</v>
      </c>
      <c r="F80" s="10">
        <v>2861252</v>
      </c>
      <c r="G80" s="10">
        <v>3145342</v>
      </c>
      <c r="H80" s="10">
        <v>5545301</v>
      </c>
      <c r="I80" s="10">
        <v>3490464</v>
      </c>
    </row>
    <row r="81" spans="1:9" ht="12.75">
      <c r="A81" s="1" t="s">
        <v>125</v>
      </c>
      <c r="B81" s="2" t="s">
        <v>69</v>
      </c>
      <c r="C81" s="10">
        <v>26037978</v>
      </c>
      <c r="D81" s="10">
        <v>26420950</v>
      </c>
      <c r="E81" s="10">
        <f t="shared" si="1"/>
        <v>-382972</v>
      </c>
      <c r="F81" s="10">
        <v>4768133</v>
      </c>
      <c r="G81" s="10">
        <v>5507100</v>
      </c>
      <c r="H81" s="10">
        <v>10367905</v>
      </c>
      <c r="I81" s="10">
        <v>8550493</v>
      </c>
    </row>
    <row r="82" spans="1:9" ht="12.75">
      <c r="A82" s="1" t="s">
        <v>126</v>
      </c>
      <c r="B82" s="2" t="s">
        <v>81</v>
      </c>
      <c r="C82" s="10">
        <v>35830158</v>
      </c>
      <c r="D82" s="10">
        <v>32935038</v>
      </c>
      <c r="E82" s="10">
        <f t="shared" si="1"/>
        <v>2895120</v>
      </c>
      <c r="F82" s="10">
        <v>2242312</v>
      </c>
      <c r="G82" s="10">
        <v>12230978</v>
      </c>
      <c r="H82" s="10">
        <v>9920845</v>
      </c>
      <c r="I82" s="10">
        <v>10262787</v>
      </c>
    </row>
    <row r="83" spans="1:9" ht="12.75">
      <c r="A83" s="1" t="s">
        <v>126</v>
      </c>
      <c r="B83" s="2" t="s">
        <v>80</v>
      </c>
      <c r="C83" s="10">
        <v>30208645</v>
      </c>
      <c r="D83" s="10">
        <v>28887886</v>
      </c>
      <c r="E83" s="10">
        <f t="shared" si="1"/>
        <v>1320759</v>
      </c>
      <c r="F83" s="10">
        <v>559864</v>
      </c>
      <c r="G83" s="10">
        <v>6181935</v>
      </c>
      <c r="H83" s="10">
        <v>20593052</v>
      </c>
      <c r="I83" s="10">
        <v>8617413</v>
      </c>
    </row>
    <row r="84" spans="1:9" ht="12.75">
      <c r="A84" s="1" t="s">
        <v>126</v>
      </c>
      <c r="B84" s="2" t="s">
        <v>84</v>
      </c>
      <c r="C84" s="10">
        <v>42551520</v>
      </c>
      <c r="D84" s="10">
        <v>41389893</v>
      </c>
      <c r="E84" s="10">
        <f t="shared" si="1"/>
        <v>1161627</v>
      </c>
      <c r="F84" s="10">
        <v>2895101</v>
      </c>
      <c r="G84" s="10">
        <v>7536761</v>
      </c>
      <c r="H84" s="10">
        <v>28569263</v>
      </c>
      <c r="I84" s="10">
        <v>12640090</v>
      </c>
    </row>
    <row r="85" spans="1:9" ht="12.75">
      <c r="A85" s="1" t="s">
        <v>126</v>
      </c>
      <c r="B85" s="2" t="s">
        <v>79</v>
      </c>
      <c r="C85" s="10">
        <v>40800423</v>
      </c>
      <c r="D85" s="10">
        <v>39690960</v>
      </c>
      <c r="E85" s="10">
        <f t="shared" si="1"/>
        <v>1109463</v>
      </c>
      <c r="F85" s="10">
        <v>967340</v>
      </c>
      <c r="G85" s="10">
        <v>5382937</v>
      </c>
      <c r="H85" s="10">
        <v>18070390</v>
      </c>
      <c r="I85" s="10">
        <v>10822601</v>
      </c>
    </row>
    <row r="86" spans="1:9" ht="12.75">
      <c r="A86" s="1" t="s">
        <v>126</v>
      </c>
      <c r="B86" s="2" t="s">
        <v>85</v>
      </c>
      <c r="C86" s="10">
        <v>30475629</v>
      </c>
      <c r="D86" s="10">
        <v>29513616</v>
      </c>
      <c r="E86" s="10">
        <f t="shared" si="1"/>
        <v>962013</v>
      </c>
      <c r="F86" s="10">
        <v>1739650</v>
      </c>
      <c r="G86" s="10">
        <v>5529521</v>
      </c>
      <c r="H86" s="10">
        <v>12630209</v>
      </c>
      <c r="I86" s="10">
        <v>7668687</v>
      </c>
    </row>
    <row r="87" spans="1:9" ht="12.75">
      <c r="A87" s="1" t="s">
        <v>126</v>
      </c>
      <c r="B87" s="2" t="s">
        <v>76</v>
      </c>
      <c r="C87" s="10">
        <v>35296096</v>
      </c>
      <c r="D87" s="10">
        <v>34997213</v>
      </c>
      <c r="E87" s="10">
        <f t="shared" si="1"/>
        <v>298883</v>
      </c>
      <c r="F87" s="10">
        <v>2253185</v>
      </c>
      <c r="G87" s="10">
        <v>7556495</v>
      </c>
      <c r="H87" s="10">
        <v>13266117</v>
      </c>
      <c r="I87" s="10">
        <v>9916953</v>
      </c>
    </row>
    <row r="88" spans="1:9" ht="12.75">
      <c r="A88" s="1" t="s">
        <v>126</v>
      </c>
      <c r="B88" s="2" t="s">
        <v>83</v>
      </c>
      <c r="C88" s="10">
        <v>53017260</v>
      </c>
      <c r="D88" s="10">
        <v>53017260</v>
      </c>
      <c r="E88" s="10">
        <f t="shared" si="1"/>
        <v>0</v>
      </c>
      <c r="F88" s="10">
        <v>762474</v>
      </c>
      <c r="G88" s="10">
        <v>8935916</v>
      </c>
      <c r="H88" s="10">
        <v>26244364</v>
      </c>
      <c r="I88" s="10">
        <v>15377942</v>
      </c>
    </row>
    <row r="89" spans="1:9" ht="12.75">
      <c r="A89" s="1" t="s">
        <v>126</v>
      </c>
      <c r="B89" s="2" t="s">
        <v>82</v>
      </c>
      <c r="C89" s="10">
        <v>42536484</v>
      </c>
      <c r="D89" s="10">
        <v>42700427</v>
      </c>
      <c r="E89" s="10">
        <f t="shared" si="1"/>
        <v>-163943</v>
      </c>
      <c r="F89" s="10">
        <v>789704</v>
      </c>
      <c r="G89" s="10">
        <v>8321864</v>
      </c>
      <c r="H89" s="10">
        <v>17231998</v>
      </c>
      <c r="I89" s="10">
        <v>11503287</v>
      </c>
    </row>
    <row r="90" spans="1:9" ht="12.75">
      <c r="A90" s="1" t="s">
        <v>126</v>
      </c>
      <c r="B90" s="2" t="s">
        <v>77</v>
      </c>
      <c r="C90" s="10">
        <v>34996041</v>
      </c>
      <c r="D90" s="10">
        <v>35276972</v>
      </c>
      <c r="E90" s="10">
        <f t="shared" si="1"/>
        <v>-280931</v>
      </c>
      <c r="F90" s="10">
        <v>1042015</v>
      </c>
      <c r="G90" s="10">
        <v>7644823</v>
      </c>
      <c r="H90" s="10">
        <v>17669149</v>
      </c>
      <c r="I90" s="10">
        <v>11409157</v>
      </c>
    </row>
    <row r="91" spans="1:9" ht="12.75">
      <c r="A91" s="1" t="s">
        <v>126</v>
      </c>
      <c r="B91" s="2" t="s">
        <v>78</v>
      </c>
      <c r="C91" s="10">
        <v>38031463</v>
      </c>
      <c r="D91" s="10">
        <v>43407775</v>
      </c>
      <c r="E91" s="10">
        <f t="shared" si="1"/>
        <v>-5376312</v>
      </c>
      <c r="F91" s="10">
        <v>5067437</v>
      </c>
      <c r="G91" s="10">
        <v>8744686</v>
      </c>
      <c r="H91" s="10">
        <v>12548856</v>
      </c>
      <c r="I91" s="10">
        <v>10685345</v>
      </c>
    </row>
    <row r="92" spans="1:9" ht="12.75">
      <c r="A92" s="1" t="s">
        <v>86</v>
      </c>
      <c r="B92" s="2" t="s">
        <v>90</v>
      </c>
      <c r="C92" s="10">
        <v>72735275</v>
      </c>
      <c r="D92" s="10">
        <v>64055300</v>
      </c>
      <c r="E92" s="10">
        <f t="shared" si="1"/>
        <v>8679975</v>
      </c>
      <c r="F92" s="10">
        <v>1897011</v>
      </c>
      <c r="G92" s="10">
        <v>10659375</v>
      </c>
      <c r="H92" s="10">
        <v>42710967</v>
      </c>
      <c r="I92" s="10">
        <v>12571701</v>
      </c>
    </row>
    <row r="93" spans="1:9" ht="12.75">
      <c r="A93" s="1" t="s">
        <v>86</v>
      </c>
      <c r="B93" s="2" t="s">
        <v>87</v>
      </c>
      <c r="C93" s="10">
        <v>59819035</v>
      </c>
      <c r="D93" s="10">
        <v>52811245</v>
      </c>
      <c r="E93" s="10">
        <f t="shared" si="1"/>
        <v>7007790</v>
      </c>
      <c r="F93" s="10">
        <v>782147</v>
      </c>
      <c r="G93" s="10">
        <v>7426459</v>
      </c>
      <c r="H93" s="10">
        <v>39848836</v>
      </c>
      <c r="I93" s="10">
        <v>11819450</v>
      </c>
    </row>
    <row r="94" spans="1:9" ht="12.75">
      <c r="A94" s="1" t="s">
        <v>86</v>
      </c>
      <c r="B94" s="2" t="s">
        <v>93</v>
      </c>
      <c r="C94" s="10">
        <v>53983888</v>
      </c>
      <c r="D94" s="10">
        <v>47427254</v>
      </c>
      <c r="E94" s="10">
        <f t="shared" si="1"/>
        <v>6556634</v>
      </c>
      <c r="F94" s="10">
        <v>426040</v>
      </c>
      <c r="G94" s="10">
        <v>6979135</v>
      </c>
      <c r="H94" s="10">
        <v>38381625</v>
      </c>
      <c r="I94" s="10">
        <v>15349550</v>
      </c>
    </row>
    <row r="95" spans="1:9" ht="12.75">
      <c r="A95" s="1" t="s">
        <v>86</v>
      </c>
      <c r="B95" s="2" t="s">
        <v>91</v>
      </c>
      <c r="C95" s="10">
        <v>46971058</v>
      </c>
      <c r="D95" s="10">
        <v>43745514</v>
      </c>
      <c r="E95" s="10">
        <f t="shared" si="1"/>
        <v>3225544</v>
      </c>
      <c r="F95" s="10">
        <v>327630</v>
      </c>
      <c r="G95" s="10">
        <v>7225512</v>
      </c>
      <c r="H95" s="10">
        <v>42104214</v>
      </c>
      <c r="I95" s="10">
        <v>8780360</v>
      </c>
    </row>
    <row r="96" spans="1:9" ht="12.75">
      <c r="A96" s="1" t="s">
        <v>86</v>
      </c>
      <c r="B96" s="2" t="s">
        <v>92</v>
      </c>
      <c r="C96" s="10">
        <v>52383225</v>
      </c>
      <c r="D96" s="10">
        <v>50828968</v>
      </c>
      <c r="E96" s="10">
        <f t="shared" si="1"/>
        <v>1554257</v>
      </c>
      <c r="F96" s="10">
        <v>147564</v>
      </c>
      <c r="G96" s="10">
        <v>6400284</v>
      </c>
      <c r="H96" s="10">
        <v>19779329</v>
      </c>
      <c r="I96" s="10">
        <v>8201781</v>
      </c>
    </row>
    <row r="97" spans="1:9" ht="12.75">
      <c r="A97" s="1" t="s">
        <v>86</v>
      </c>
      <c r="B97" s="2" t="s">
        <v>96</v>
      </c>
      <c r="C97" s="10">
        <v>40743224</v>
      </c>
      <c r="D97" s="10">
        <v>40078625</v>
      </c>
      <c r="E97" s="10">
        <f t="shared" si="1"/>
        <v>664599</v>
      </c>
      <c r="F97" s="10">
        <v>63422</v>
      </c>
      <c r="G97" s="10">
        <v>6445763</v>
      </c>
      <c r="H97" s="10">
        <v>14292557</v>
      </c>
      <c r="I97" s="10">
        <v>7933179</v>
      </c>
    </row>
    <row r="98" spans="1:9" ht="12.75">
      <c r="A98" s="1" t="s">
        <v>86</v>
      </c>
      <c r="B98" s="2" t="s">
        <v>98</v>
      </c>
      <c r="C98" s="10">
        <v>33754007</v>
      </c>
      <c r="D98" s="10">
        <v>33093276</v>
      </c>
      <c r="E98" s="10">
        <f t="shared" si="1"/>
        <v>660731</v>
      </c>
      <c r="F98" s="10">
        <v>3015350</v>
      </c>
      <c r="G98" s="10">
        <v>7067785</v>
      </c>
      <c r="H98" s="10">
        <v>13431804</v>
      </c>
      <c r="I98" s="10">
        <v>12297865</v>
      </c>
    </row>
    <row r="99" spans="1:9" ht="12.75">
      <c r="A99" s="1" t="s">
        <v>86</v>
      </c>
      <c r="B99" s="2" t="s">
        <v>88</v>
      </c>
      <c r="C99" s="10">
        <v>44284806</v>
      </c>
      <c r="D99" s="10">
        <v>43852838</v>
      </c>
      <c r="E99" s="10">
        <f t="shared" si="1"/>
        <v>431968</v>
      </c>
      <c r="F99" s="10">
        <v>1992210</v>
      </c>
      <c r="G99" s="10">
        <v>7822877</v>
      </c>
      <c r="H99" s="10">
        <v>27337120</v>
      </c>
      <c r="I99" s="10">
        <v>12624255</v>
      </c>
    </row>
    <row r="100" spans="1:9" ht="12.75">
      <c r="A100" s="1" t="s">
        <v>86</v>
      </c>
      <c r="B100" s="2" t="s">
        <v>94</v>
      </c>
      <c r="C100" s="10">
        <v>27605326</v>
      </c>
      <c r="D100" s="10">
        <v>27385636</v>
      </c>
      <c r="E100" s="10">
        <f t="shared" si="1"/>
        <v>219690</v>
      </c>
      <c r="F100" s="10">
        <v>276276</v>
      </c>
      <c r="G100" s="10">
        <v>4665230</v>
      </c>
      <c r="H100" s="10">
        <v>16770707</v>
      </c>
      <c r="I100" s="10">
        <v>7519496</v>
      </c>
    </row>
    <row r="101" spans="1:9" ht="15" customHeight="1">
      <c r="A101" s="1" t="s">
        <v>86</v>
      </c>
      <c r="B101" s="2" t="s">
        <v>95</v>
      </c>
      <c r="C101" s="10">
        <v>23967797</v>
      </c>
      <c r="D101" s="10">
        <v>23933836</v>
      </c>
      <c r="E101" s="10">
        <f t="shared" si="1"/>
        <v>33961</v>
      </c>
      <c r="F101" s="10">
        <v>214750</v>
      </c>
      <c r="G101" s="10">
        <v>4133490</v>
      </c>
      <c r="H101" s="10">
        <v>11657366</v>
      </c>
      <c r="I101" s="10">
        <v>6520517</v>
      </c>
    </row>
    <row r="102" spans="1:9" ht="12.75">
      <c r="A102" s="1" t="s">
        <v>86</v>
      </c>
      <c r="B102" s="2" t="s">
        <v>97</v>
      </c>
      <c r="C102" s="10">
        <v>66795023</v>
      </c>
      <c r="D102" s="10">
        <v>66764712</v>
      </c>
      <c r="E102" s="10">
        <f t="shared" si="1"/>
        <v>30311</v>
      </c>
      <c r="F102" s="10">
        <v>4788620</v>
      </c>
      <c r="G102" s="10">
        <v>9937335</v>
      </c>
      <c r="H102" s="10">
        <v>46704719</v>
      </c>
      <c r="I102" s="10">
        <v>12825761</v>
      </c>
    </row>
    <row r="103" spans="1:9" ht="12.75">
      <c r="A103" s="1" t="s">
        <v>86</v>
      </c>
      <c r="B103" s="2" t="s">
        <v>89</v>
      </c>
      <c r="C103" s="10">
        <v>46829458</v>
      </c>
      <c r="D103" s="10">
        <v>46819234</v>
      </c>
      <c r="E103" s="10">
        <f t="shared" si="1"/>
        <v>10224</v>
      </c>
      <c r="F103" s="10">
        <v>364250</v>
      </c>
      <c r="G103" s="10">
        <v>8193515</v>
      </c>
      <c r="H103" s="10">
        <v>37173943</v>
      </c>
      <c r="I103" s="10">
        <v>12639218</v>
      </c>
    </row>
    <row r="104" spans="1:9" ht="12.75">
      <c r="A104" s="1" t="s">
        <v>127</v>
      </c>
      <c r="B104" s="2" t="s">
        <v>102</v>
      </c>
      <c r="C104" s="10">
        <v>5503962</v>
      </c>
      <c r="D104" s="10">
        <v>5359066</v>
      </c>
      <c r="E104" s="10">
        <f t="shared" si="1"/>
        <v>144896</v>
      </c>
      <c r="F104" s="10">
        <v>47383</v>
      </c>
      <c r="G104" s="10">
        <v>1163136</v>
      </c>
      <c r="H104" s="10">
        <v>1796303</v>
      </c>
      <c r="I104" s="10">
        <v>2096641</v>
      </c>
    </row>
    <row r="105" spans="1:9" ht="12.75">
      <c r="A105" s="1" t="s">
        <v>127</v>
      </c>
      <c r="B105" s="2" t="s">
        <v>100</v>
      </c>
      <c r="C105" s="10">
        <v>11169881</v>
      </c>
      <c r="D105" s="10">
        <v>11063381</v>
      </c>
      <c r="E105" s="10">
        <f t="shared" si="1"/>
        <v>106500</v>
      </c>
      <c r="F105" s="10">
        <v>2473641</v>
      </c>
      <c r="G105" s="10">
        <v>2490828</v>
      </c>
      <c r="H105" s="10">
        <v>4317590</v>
      </c>
      <c r="I105" s="10">
        <v>3603103</v>
      </c>
    </row>
    <row r="106" spans="1:9" ht="12.75">
      <c r="A106" s="1" t="s">
        <v>127</v>
      </c>
      <c r="B106" s="2" t="s">
        <v>105</v>
      </c>
      <c r="C106" s="10">
        <v>11362381</v>
      </c>
      <c r="D106" s="10">
        <v>11326041</v>
      </c>
      <c r="E106" s="10">
        <f t="shared" si="1"/>
        <v>36340</v>
      </c>
      <c r="F106" s="10">
        <v>47691</v>
      </c>
      <c r="G106" s="10">
        <v>2592708</v>
      </c>
      <c r="H106" s="10">
        <v>1514116</v>
      </c>
      <c r="I106" s="10">
        <v>3131213</v>
      </c>
    </row>
    <row r="107" spans="1:9" ht="12.75">
      <c r="A107" s="1" t="s">
        <v>127</v>
      </c>
      <c r="B107" s="2" t="s">
        <v>106</v>
      </c>
      <c r="C107" s="10">
        <v>10559160</v>
      </c>
      <c r="D107" s="10">
        <v>10552278</v>
      </c>
      <c r="E107" s="10">
        <f t="shared" si="1"/>
        <v>6882</v>
      </c>
      <c r="F107" s="10">
        <v>131538</v>
      </c>
      <c r="G107" s="10">
        <v>2124112</v>
      </c>
      <c r="H107" s="10">
        <v>3362886</v>
      </c>
      <c r="I107" s="10">
        <v>2697959</v>
      </c>
    </row>
    <row r="108" spans="1:9" ht="12.75">
      <c r="A108" s="1" t="s">
        <v>127</v>
      </c>
      <c r="B108" s="2" t="s">
        <v>103</v>
      </c>
      <c r="C108" s="10">
        <v>12501536</v>
      </c>
      <c r="D108" s="10">
        <v>12501536</v>
      </c>
      <c r="E108" s="10">
        <f t="shared" si="1"/>
        <v>0</v>
      </c>
      <c r="F108" s="10">
        <v>2791012</v>
      </c>
      <c r="G108" s="10">
        <v>2791012</v>
      </c>
      <c r="H108" s="10">
        <v>4107458</v>
      </c>
      <c r="I108" s="10">
        <v>4107458</v>
      </c>
    </row>
    <row r="109" spans="1:9" ht="12.75">
      <c r="A109" s="1" t="s">
        <v>127</v>
      </c>
      <c r="B109" s="2" t="s">
        <v>99</v>
      </c>
      <c r="C109" s="10">
        <v>9098933</v>
      </c>
      <c r="D109" s="10">
        <v>9098933</v>
      </c>
      <c r="E109" s="10">
        <f t="shared" si="1"/>
        <v>0</v>
      </c>
      <c r="F109" s="10">
        <v>75209</v>
      </c>
      <c r="G109" s="10">
        <v>1852563</v>
      </c>
      <c r="H109" s="10">
        <v>1565937</v>
      </c>
      <c r="I109" s="10">
        <v>3045374</v>
      </c>
    </row>
    <row r="110" spans="1:9" ht="12.75">
      <c r="A110" s="1" t="s">
        <v>127</v>
      </c>
      <c r="B110" s="2" t="s">
        <v>101</v>
      </c>
      <c r="C110" s="10">
        <v>7250231</v>
      </c>
      <c r="D110" s="10">
        <v>7250231</v>
      </c>
      <c r="E110" s="10">
        <f t="shared" si="1"/>
        <v>0</v>
      </c>
      <c r="F110" s="10">
        <v>45815</v>
      </c>
      <c r="G110" s="10">
        <v>1174822</v>
      </c>
      <c r="H110" s="10">
        <v>1574181</v>
      </c>
      <c r="I110" s="10">
        <v>2585509</v>
      </c>
    </row>
    <row r="111" spans="1:9" ht="12.75">
      <c r="A111" s="1" t="s">
        <v>127</v>
      </c>
      <c r="B111" s="2" t="s">
        <v>104</v>
      </c>
      <c r="C111" s="10">
        <v>8846154</v>
      </c>
      <c r="D111" s="10">
        <v>9985141</v>
      </c>
      <c r="E111" s="10">
        <f t="shared" si="1"/>
        <v>-1138987</v>
      </c>
      <c r="F111" s="10">
        <v>638353</v>
      </c>
      <c r="G111" s="10">
        <v>2335505</v>
      </c>
      <c r="H111" s="10">
        <v>2006652</v>
      </c>
      <c r="I111" s="10">
        <v>3263308</v>
      </c>
    </row>
    <row r="112" spans="1:9" ht="12.75">
      <c r="A112" s="1" t="s">
        <v>107</v>
      </c>
      <c r="B112" s="2" t="s">
        <v>109</v>
      </c>
      <c r="C112" s="10">
        <v>27537763</v>
      </c>
      <c r="D112" s="10">
        <v>24572066</v>
      </c>
      <c r="E112" s="10">
        <f t="shared" si="1"/>
        <v>2965697</v>
      </c>
      <c r="F112" s="10">
        <v>2099262</v>
      </c>
      <c r="G112" s="10">
        <v>4975908</v>
      </c>
      <c r="H112" s="10">
        <v>8418701</v>
      </c>
      <c r="I112" s="10">
        <v>6078145</v>
      </c>
    </row>
    <row r="113" spans="1:9" ht="12.75">
      <c r="A113" s="1" t="s">
        <v>107</v>
      </c>
      <c r="B113" s="2" t="s">
        <v>113</v>
      </c>
      <c r="C113" s="10">
        <v>22960918</v>
      </c>
      <c r="D113" s="10">
        <v>22023913</v>
      </c>
      <c r="E113" s="10">
        <f t="shared" si="1"/>
        <v>937005</v>
      </c>
      <c r="F113" s="10">
        <v>6626827</v>
      </c>
      <c r="G113" s="10">
        <v>6980145</v>
      </c>
      <c r="H113" s="10">
        <v>6761471</v>
      </c>
      <c r="I113" s="10">
        <v>6205278</v>
      </c>
    </row>
    <row r="114" spans="1:9" ht="12.75">
      <c r="A114" s="1" t="s">
        <v>107</v>
      </c>
      <c r="B114" s="2" t="s">
        <v>111</v>
      </c>
      <c r="C114" s="10">
        <v>9203202</v>
      </c>
      <c r="D114" s="10">
        <v>9024011</v>
      </c>
      <c r="E114" s="10">
        <f t="shared" si="1"/>
        <v>179191</v>
      </c>
      <c r="F114" s="10">
        <v>761424</v>
      </c>
      <c r="G114" s="10">
        <v>1894170</v>
      </c>
      <c r="H114" s="10">
        <v>2477909</v>
      </c>
      <c r="I114" s="10">
        <v>2053396</v>
      </c>
    </row>
    <row r="115" spans="1:9" ht="12.75">
      <c r="A115" s="1" t="s">
        <v>107</v>
      </c>
      <c r="B115" s="2" t="s">
        <v>112</v>
      </c>
      <c r="C115" s="10">
        <v>14066920</v>
      </c>
      <c r="D115" s="10">
        <v>13951805</v>
      </c>
      <c r="E115" s="10">
        <f t="shared" si="1"/>
        <v>115115</v>
      </c>
      <c r="F115" s="10">
        <v>79965</v>
      </c>
      <c r="G115" s="10">
        <v>3951620</v>
      </c>
      <c r="H115" s="10">
        <v>4164850</v>
      </c>
      <c r="I115" s="10">
        <v>3334135</v>
      </c>
    </row>
    <row r="116" spans="1:9" ht="12.75">
      <c r="A116" s="1" t="s">
        <v>107</v>
      </c>
      <c r="B116" s="2" t="s">
        <v>108</v>
      </c>
      <c r="C116" s="10">
        <v>13862701</v>
      </c>
      <c r="D116" s="10">
        <v>13786800</v>
      </c>
      <c r="E116" s="10">
        <f t="shared" si="1"/>
        <v>75901</v>
      </c>
      <c r="F116" s="10">
        <v>278751</v>
      </c>
      <c r="G116" s="10">
        <v>2854800</v>
      </c>
      <c r="H116" s="10">
        <v>2824122</v>
      </c>
      <c r="I116" s="10">
        <v>3318890</v>
      </c>
    </row>
    <row r="117" spans="1:9" ht="12.75">
      <c r="A117" s="1" t="s">
        <v>107</v>
      </c>
      <c r="B117" s="2" t="s">
        <v>115</v>
      </c>
      <c r="C117" s="10">
        <v>28468000</v>
      </c>
      <c r="D117" s="10">
        <v>28468000</v>
      </c>
      <c r="E117" s="10">
        <f t="shared" si="1"/>
        <v>0</v>
      </c>
      <c r="F117" s="10">
        <v>6592473</v>
      </c>
      <c r="G117" s="10">
        <v>6985712</v>
      </c>
      <c r="H117" s="10">
        <v>9057201</v>
      </c>
      <c r="I117" s="10">
        <v>9366801</v>
      </c>
    </row>
    <row r="118" spans="1:9" ht="12.75">
      <c r="A118" s="1" t="s">
        <v>107</v>
      </c>
      <c r="B118" s="2" t="s">
        <v>116</v>
      </c>
      <c r="C118" s="10">
        <v>17050280</v>
      </c>
      <c r="D118" s="10">
        <v>17075459</v>
      </c>
      <c r="E118" s="10">
        <f t="shared" si="1"/>
        <v>-25179</v>
      </c>
      <c r="F118" s="10">
        <v>2694425</v>
      </c>
      <c r="G118" s="10">
        <v>4553548</v>
      </c>
      <c r="H118" s="10">
        <v>5027052</v>
      </c>
      <c r="I118" s="10">
        <v>1643500</v>
      </c>
    </row>
    <row r="119" spans="1:9" ht="12.75">
      <c r="A119" s="1" t="s">
        <v>107</v>
      </c>
      <c r="B119" s="2" t="s">
        <v>110</v>
      </c>
      <c r="C119" s="10">
        <v>20966646</v>
      </c>
      <c r="D119" s="10">
        <v>21421761</v>
      </c>
      <c r="E119" s="10">
        <f t="shared" si="1"/>
        <v>-455115</v>
      </c>
      <c r="F119" s="10">
        <v>4295858</v>
      </c>
      <c r="G119" s="10">
        <v>4360917</v>
      </c>
      <c r="H119" s="10">
        <v>4837475</v>
      </c>
      <c r="I119" s="10">
        <v>4657652</v>
      </c>
    </row>
    <row r="120" spans="1:9" ht="12.75">
      <c r="A120" s="1" t="s">
        <v>107</v>
      </c>
      <c r="B120" s="2" t="s">
        <v>114</v>
      </c>
      <c r="C120" s="10">
        <v>11876448</v>
      </c>
      <c r="D120" s="10">
        <v>12486075</v>
      </c>
      <c r="E120" s="10">
        <f t="shared" si="1"/>
        <v>-609627</v>
      </c>
      <c r="F120" s="10">
        <v>17409</v>
      </c>
      <c r="G120" s="10">
        <v>2976678</v>
      </c>
      <c r="H120" s="10">
        <v>2346440</v>
      </c>
      <c r="I120" s="10">
        <v>3639900</v>
      </c>
    </row>
    <row r="121" spans="1:9" ht="12.75">
      <c r="A121" s="1" t="s">
        <v>107</v>
      </c>
      <c r="B121" s="2" t="s">
        <v>117</v>
      </c>
      <c r="C121" s="10">
        <v>12441210</v>
      </c>
      <c r="D121" s="10">
        <v>13173731</v>
      </c>
      <c r="E121" s="10">
        <f t="shared" si="0"/>
        <v>-732521</v>
      </c>
      <c r="F121" s="10">
        <v>1500386</v>
      </c>
      <c r="G121" s="10">
        <v>3147921</v>
      </c>
      <c r="H121" s="10">
        <v>3526517</v>
      </c>
      <c r="I121" s="10">
        <v>3831545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Will Stewart</dc:creator>
  <cp:keywords/>
  <dc:description/>
  <cp:lastModifiedBy> Will Stewart, TechSideline.com</cp:lastModifiedBy>
  <dcterms:created xsi:type="dcterms:W3CDTF">2005-05-13T03:19:35Z</dcterms:created>
  <dcterms:modified xsi:type="dcterms:W3CDTF">2005-05-13T15:27:29Z</dcterms:modified>
  <cp:category/>
  <cp:version/>
  <cp:contentType/>
  <cp:contentStatus/>
</cp:coreProperties>
</file>